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6380" windowHeight="8190" tabRatio="627" firstSheet="6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4 класс" sheetId="7" r:id="rId7"/>
  </sheets>
  <definedNames>
    <definedName name="_xlnm._FilterDatabase" localSheetId="5" hidden="1">'10 класс'!$A$2:$F$10</definedName>
    <definedName name="_xlnm._FilterDatabase" localSheetId="6" hidden="1">'4 класс'!$B$2:$E$72</definedName>
    <definedName name="_xlnm._FilterDatabase" localSheetId="0" hidden="1">'5 класс'!$A$2:$F$12</definedName>
    <definedName name="_xlnm._FilterDatabase" localSheetId="1" hidden="1">'6 класс'!$A$2:$F$12</definedName>
    <definedName name="_xlnm._FilterDatabase" localSheetId="2" hidden="1">'7 класс'!$A$2:$F$7</definedName>
    <definedName name="_xlnm._FilterDatabase" localSheetId="3" hidden="1">'8 класс'!$A$2:$F$7</definedName>
    <definedName name="_xlnm._FilterDatabase" localSheetId="4" hidden="1">'9 класс'!$A$2:$F$13</definedName>
  </definedNames>
  <calcPr calcId="12451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9" i="7"/>
  <c r="E12"/>
  <c r="E13"/>
  <c r="E16"/>
  <c r="E19"/>
  <c r="E21"/>
  <c r="E26"/>
  <c r="E27"/>
  <c r="E29"/>
  <c r="E35"/>
  <c r="E41"/>
  <c r="E47"/>
  <c r="E63"/>
  <c r="E23"/>
  <c r="E48"/>
  <c r="E4"/>
  <c r="E72"/>
  <c r="E8"/>
  <c r="E67"/>
  <c r="E69"/>
  <c r="E52"/>
  <c r="E37"/>
  <c r="E54"/>
  <c r="E58"/>
  <c r="E25"/>
  <c r="E40"/>
  <c r="E34"/>
  <c r="E39"/>
  <c r="E51"/>
  <c r="E3"/>
  <c r="E70"/>
  <c r="E28"/>
  <c r="E65"/>
  <c r="E43"/>
  <c r="E14"/>
  <c r="E15"/>
  <c r="E7"/>
  <c r="E30"/>
  <c r="E50"/>
  <c r="E11"/>
  <c r="E18"/>
  <c r="E22"/>
  <c r="E57"/>
  <c r="E49"/>
  <c r="E46"/>
  <c r="E24"/>
  <c r="E59"/>
  <c r="E45"/>
  <c r="E71"/>
  <c r="E64"/>
  <c r="E60"/>
  <c r="E44"/>
  <c r="E38"/>
  <c r="E17"/>
  <c r="E68"/>
  <c r="E66"/>
  <c r="E62"/>
  <c r="E61"/>
  <c r="E56"/>
  <c r="E55"/>
  <c r="E53"/>
  <c r="E42"/>
  <c r="E36"/>
  <c r="E33"/>
  <c r="E32"/>
  <c r="E31"/>
  <c r="E20"/>
  <c r="E10"/>
  <c r="E6"/>
  <c r="E5"/>
  <c r="E3" i="6"/>
  <c r="E3" i="5"/>
  <c r="E3" i="4"/>
  <c r="E3" i="3"/>
  <c r="E3" i="2"/>
  <c r="E3" i="1"/>
</calcChain>
</file>

<file path=xl/sharedStrings.xml><?xml version="1.0" encoding="utf-8"?>
<sst xmlns="http://schemas.openxmlformats.org/spreadsheetml/2006/main" count="459" uniqueCount="112">
  <si>
    <t>5 класс Математика (школьный этап)</t>
  </si>
  <si>
    <t>Фамилия участника</t>
  </si>
  <si>
    <t>Имя и Отчество участника</t>
  </si>
  <si>
    <t xml:space="preserve">школа </t>
  </si>
  <si>
    <t>баллы</t>
  </si>
  <si>
    <t>%</t>
  </si>
  <si>
    <t>ФИО учителя</t>
  </si>
  <si>
    <t xml:space="preserve">макс кол-во баллов </t>
  </si>
  <si>
    <t>Поздеев</t>
  </si>
  <si>
    <t>Никита Алексеевич</t>
  </si>
  <si>
    <t>МБОУ "Коношская СШ имени Н.П. Лавёрова"</t>
  </si>
  <si>
    <t>Притыкина О.Н.</t>
  </si>
  <si>
    <t>имя и отчество участника</t>
  </si>
  <si>
    <t>балл</t>
  </si>
  <si>
    <t>6 класс Математика (школьный этап)</t>
  </si>
  <si>
    <t>Иванова</t>
  </si>
  <si>
    <t>Надежда Александровна</t>
  </si>
  <si>
    <t>МБОУ "Ерцевская СШ"</t>
  </si>
  <si>
    <t>Лацис Л.А.</t>
  </si>
  <si>
    <t>ФИО участника</t>
  </si>
  <si>
    <t>7 класс Математика (школьный этап)</t>
  </si>
  <si>
    <t>Петрова</t>
  </si>
  <si>
    <t>Алена Александровна</t>
  </si>
  <si>
    <t>МБОУ "Тавреньгская СШ"</t>
  </si>
  <si>
    <t>Уварова Н.Н.</t>
  </si>
  <si>
    <t>8 класс Математика (школьный этап)</t>
  </si>
  <si>
    <t>Сидорова</t>
  </si>
  <si>
    <t>Вероника Алексеевна</t>
  </si>
  <si>
    <t>МБОУ "Климовская СШ"</t>
  </si>
  <si>
    <t>Ванюшина О.А.</t>
  </si>
  <si>
    <t>9 класс Математика (школьный этап)</t>
  </si>
  <si>
    <t>10 класс Математика (школьный этап)</t>
  </si>
  <si>
    <t>Кулин</t>
  </si>
  <si>
    <t>Егор Васильевич</t>
  </si>
  <si>
    <t>МБОУ "Лесозаводская СШ"</t>
  </si>
  <si>
    <t>фИО участника</t>
  </si>
  <si>
    <t>Диплом</t>
  </si>
  <si>
    <t xml:space="preserve">4 класс   Литературное чтение (школьный этап) </t>
  </si>
  <si>
    <t>Козенкова</t>
  </si>
  <si>
    <t>Галашов</t>
  </si>
  <si>
    <t>Ламов</t>
  </si>
  <si>
    <t>Козицина</t>
  </si>
  <si>
    <t>Григорьева</t>
  </si>
  <si>
    <t xml:space="preserve">Ельцова </t>
  </si>
  <si>
    <t>Мишутина</t>
  </si>
  <si>
    <t>Просвирнин</t>
  </si>
  <si>
    <t>Смирнова</t>
  </si>
  <si>
    <t>Истомин</t>
  </si>
  <si>
    <t xml:space="preserve">Потапов </t>
  </si>
  <si>
    <t xml:space="preserve">Трифанов </t>
  </si>
  <si>
    <t>Притыкин</t>
  </si>
  <si>
    <t>Андрейчикова</t>
  </si>
  <si>
    <t xml:space="preserve">Иванов </t>
  </si>
  <si>
    <t xml:space="preserve">Пьянкова </t>
  </si>
  <si>
    <t>победитель</t>
  </si>
  <si>
    <t>призер</t>
  </si>
  <si>
    <t>участник</t>
  </si>
  <si>
    <t>Качанова</t>
  </si>
  <si>
    <t>Степина</t>
  </si>
  <si>
    <t xml:space="preserve">Пестерева </t>
  </si>
  <si>
    <t xml:space="preserve">Никитина </t>
  </si>
  <si>
    <t>Боровикова</t>
  </si>
  <si>
    <t xml:space="preserve">Матюнин </t>
  </si>
  <si>
    <t xml:space="preserve">Пронин </t>
  </si>
  <si>
    <t xml:space="preserve">Углецов </t>
  </si>
  <si>
    <t>Бовыкин</t>
  </si>
  <si>
    <t xml:space="preserve">Вахрушин </t>
  </si>
  <si>
    <t>Дедкова</t>
  </si>
  <si>
    <t xml:space="preserve">Нефедова </t>
  </si>
  <si>
    <t>Галанина</t>
  </si>
  <si>
    <t>Дегтярёв</t>
  </si>
  <si>
    <t>Кириянов</t>
  </si>
  <si>
    <t xml:space="preserve">Клюшанов </t>
  </si>
  <si>
    <t xml:space="preserve">Крылов </t>
  </si>
  <si>
    <t>Лопатина</t>
  </si>
  <si>
    <t xml:space="preserve">Макаренкова </t>
  </si>
  <si>
    <t>Мастакова</t>
  </si>
  <si>
    <t xml:space="preserve">Рафиев </t>
  </si>
  <si>
    <t>Седалина</t>
  </si>
  <si>
    <t>Тюпакова</t>
  </si>
  <si>
    <t xml:space="preserve">Швецов </t>
  </si>
  <si>
    <t>Лобанова</t>
  </si>
  <si>
    <t xml:space="preserve">Минина </t>
  </si>
  <si>
    <t>Михеева</t>
  </si>
  <si>
    <t>Подольская</t>
  </si>
  <si>
    <t xml:space="preserve">Ананьев </t>
  </si>
  <si>
    <t>Замыцкий</t>
  </si>
  <si>
    <t>Кузнецов</t>
  </si>
  <si>
    <t>Носков</t>
  </si>
  <si>
    <t xml:space="preserve">Пригода </t>
  </si>
  <si>
    <t xml:space="preserve">Смирнов </t>
  </si>
  <si>
    <t>Терёхина</t>
  </si>
  <si>
    <t>Ожигин</t>
  </si>
  <si>
    <t>Поздеева</t>
  </si>
  <si>
    <t>Колесникович</t>
  </si>
  <si>
    <t>Шутова</t>
  </si>
  <si>
    <t>Данилов</t>
  </si>
  <si>
    <t>Ивашко</t>
  </si>
  <si>
    <t xml:space="preserve">Бобров </t>
  </si>
  <si>
    <t>Куликова</t>
  </si>
  <si>
    <t xml:space="preserve">Брыкалова </t>
  </si>
  <si>
    <t xml:space="preserve">Баранова </t>
  </si>
  <si>
    <t xml:space="preserve">Дербитцкий </t>
  </si>
  <si>
    <t xml:space="preserve">Миронова </t>
  </si>
  <si>
    <t xml:space="preserve">Тюкачев </t>
  </si>
  <si>
    <t>Фесич</t>
  </si>
  <si>
    <t xml:space="preserve">Клименко </t>
  </si>
  <si>
    <t>Вишняков</t>
  </si>
  <si>
    <t xml:space="preserve">Шаманова </t>
  </si>
  <si>
    <t>Арабаджи</t>
  </si>
  <si>
    <t xml:space="preserve">Баданина </t>
  </si>
  <si>
    <t>МО "Коношский муниципальный район"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</si>
</sst>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1" fillId="2" borderId="0" xfId="0" applyFont="1" applyFill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0" fontId="5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1"/>
  <sheetViews>
    <sheetView workbookViewId="0">
      <selection activeCell="B2" sqref="B2"/>
    </sheetView>
  </sheetViews>
  <sheetFormatPr defaultRowHeight="12.75"/>
  <cols>
    <col min="1" max="1" width="25.140625" customWidth="1"/>
    <col min="2" max="2" width="32.28515625" customWidth="1"/>
    <col min="3" max="3" width="44.42578125" customWidth="1"/>
    <col min="4" max="4" width="12" style="1" customWidth="1"/>
    <col min="5" max="5" width="11.140625" style="1" customWidth="1"/>
    <col min="6" max="6" width="20.28515625" customWidth="1"/>
    <col min="7" max="7" width="18.85546875" customWidth="1"/>
    <col min="8" max="1025" width="9" customWidth="1"/>
  </cols>
  <sheetData>
    <row r="1" spans="1:8">
      <c r="B1" s="21" t="s">
        <v>0</v>
      </c>
      <c r="C1" s="21"/>
      <c r="D1" s="21"/>
      <c r="E1" s="2"/>
      <c r="F1" s="2"/>
    </row>
    <row r="2" spans="1:8">
      <c r="A2" s="3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6</v>
      </c>
      <c r="G2" s="4" t="s">
        <v>7</v>
      </c>
      <c r="H2" s="4">
        <v>35</v>
      </c>
    </row>
    <row r="3" spans="1:8">
      <c r="A3" t="s">
        <v>8</v>
      </c>
      <c r="B3" s="5" t="s">
        <v>9</v>
      </c>
      <c r="C3" s="5" t="s">
        <v>10</v>
      </c>
      <c r="D3" s="6">
        <v>26</v>
      </c>
      <c r="E3" s="7">
        <f>D3*100/35</f>
        <v>74.285714285714292</v>
      </c>
      <c r="F3" s="8" t="s">
        <v>11</v>
      </c>
    </row>
    <row r="4" spans="1:8">
      <c r="A4" t="s">
        <v>1</v>
      </c>
      <c r="B4" s="5" t="s">
        <v>12</v>
      </c>
      <c r="C4" s="5" t="s">
        <v>10</v>
      </c>
      <c r="D4" s="6" t="s">
        <v>13</v>
      </c>
      <c r="E4" s="7"/>
      <c r="F4" s="8" t="s">
        <v>6</v>
      </c>
    </row>
    <row r="5" spans="1:8">
      <c r="A5" t="s">
        <v>1</v>
      </c>
      <c r="B5" s="5" t="s">
        <v>12</v>
      </c>
      <c r="C5" s="5" t="s">
        <v>10</v>
      </c>
      <c r="D5" s="6" t="s">
        <v>13</v>
      </c>
      <c r="E5" s="7"/>
      <c r="F5" s="8" t="s">
        <v>6</v>
      </c>
    </row>
    <row r="6" spans="1:8">
      <c r="A6" t="s">
        <v>1</v>
      </c>
      <c r="B6" s="5" t="s">
        <v>12</v>
      </c>
      <c r="C6" s="5" t="s">
        <v>10</v>
      </c>
      <c r="D6" s="6" t="s">
        <v>13</v>
      </c>
      <c r="E6" s="7"/>
      <c r="F6" s="8" t="s">
        <v>6</v>
      </c>
    </row>
    <row r="7" spans="1:8">
      <c r="A7" t="s">
        <v>1</v>
      </c>
      <c r="B7" s="5" t="s">
        <v>12</v>
      </c>
      <c r="C7" s="5" t="s">
        <v>10</v>
      </c>
      <c r="D7" s="6" t="s">
        <v>13</v>
      </c>
      <c r="E7" s="7"/>
      <c r="F7" s="8" t="s">
        <v>6</v>
      </c>
    </row>
    <row r="8" spans="1:8">
      <c r="A8" t="s">
        <v>1</v>
      </c>
      <c r="B8" s="5" t="s">
        <v>12</v>
      </c>
      <c r="C8" s="5" t="s">
        <v>10</v>
      </c>
      <c r="D8" s="6" t="s">
        <v>13</v>
      </c>
      <c r="E8" s="7"/>
      <c r="F8" s="8" t="s">
        <v>6</v>
      </c>
    </row>
    <row r="9" spans="1:8">
      <c r="A9" t="s">
        <v>1</v>
      </c>
      <c r="B9" s="5" t="s">
        <v>12</v>
      </c>
      <c r="C9" s="5" t="s">
        <v>10</v>
      </c>
      <c r="D9" s="6" t="s">
        <v>13</v>
      </c>
      <c r="E9" s="7"/>
      <c r="F9" s="8" t="s">
        <v>6</v>
      </c>
    </row>
    <row r="10" spans="1:8">
      <c r="A10" t="s">
        <v>1</v>
      </c>
      <c r="B10" s="5" t="s">
        <v>12</v>
      </c>
      <c r="C10" s="5" t="s">
        <v>10</v>
      </c>
      <c r="D10" s="6" t="s">
        <v>13</v>
      </c>
      <c r="E10" s="7"/>
      <c r="F10" s="8" t="s">
        <v>6</v>
      </c>
    </row>
    <row r="11" spans="1:8">
      <c r="A11" t="s">
        <v>1</v>
      </c>
      <c r="B11" s="5" t="s">
        <v>12</v>
      </c>
      <c r="C11" s="5" t="s">
        <v>10</v>
      </c>
      <c r="D11" s="6" t="s">
        <v>13</v>
      </c>
      <c r="E11" s="7"/>
      <c r="F11" s="8" t="s">
        <v>6</v>
      </c>
    </row>
    <row r="12" spans="1:8">
      <c r="A12" t="s">
        <v>1</v>
      </c>
      <c r="B12" s="5" t="s">
        <v>12</v>
      </c>
      <c r="C12" s="5" t="s">
        <v>10</v>
      </c>
      <c r="D12" s="6" t="s">
        <v>13</v>
      </c>
      <c r="E12" s="7"/>
      <c r="F12" s="8" t="s">
        <v>6</v>
      </c>
    </row>
    <row r="13" spans="1:8">
      <c r="B13" s="5"/>
      <c r="C13" s="5"/>
      <c r="E13" s="7"/>
      <c r="F13" s="5"/>
    </row>
    <row r="14" spans="1:8">
      <c r="B14" s="5"/>
      <c r="C14" s="5"/>
      <c r="D14" s="6"/>
      <c r="E14" s="7"/>
      <c r="F14" s="8"/>
    </row>
    <row r="15" spans="1:8">
      <c r="B15" s="5"/>
      <c r="C15" s="5"/>
      <c r="D15" s="6"/>
      <c r="E15" s="7"/>
      <c r="F15" s="8"/>
    </row>
    <row r="16" spans="1:8">
      <c r="B16" s="5"/>
      <c r="C16" s="5"/>
      <c r="D16" s="6"/>
      <c r="E16" s="7"/>
      <c r="F16" s="8"/>
    </row>
    <row r="17" spans="2:6">
      <c r="B17" s="5"/>
      <c r="C17" s="5"/>
      <c r="D17" s="6"/>
      <c r="E17" s="7"/>
      <c r="F17" s="8"/>
    </row>
    <row r="18" spans="2:6">
      <c r="B18" s="5"/>
      <c r="C18" s="5"/>
      <c r="D18" s="6"/>
      <c r="E18" s="7"/>
      <c r="F18" s="8"/>
    </row>
    <row r="19" spans="2:6">
      <c r="B19" s="5"/>
      <c r="C19" s="5"/>
      <c r="D19" s="6"/>
      <c r="E19" s="7"/>
      <c r="F19" s="8"/>
    </row>
    <row r="20" spans="2:6">
      <c r="B20" s="5"/>
      <c r="C20" s="5"/>
      <c r="D20" s="6"/>
      <c r="E20" s="7"/>
      <c r="F20" s="8"/>
    </row>
    <row r="21" spans="2:6">
      <c r="B21" s="5"/>
      <c r="C21" s="5"/>
      <c r="D21" s="6"/>
      <c r="E21" s="7"/>
      <c r="F21" s="8"/>
    </row>
    <row r="22" spans="2:6">
      <c r="B22" s="5"/>
      <c r="C22" s="5"/>
      <c r="D22" s="6"/>
      <c r="E22" s="7"/>
      <c r="F22" s="8"/>
    </row>
    <row r="23" spans="2:6">
      <c r="B23" s="5"/>
      <c r="C23" s="5"/>
      <c r="D23" s="6"/>
      <c r="E23" s="7"/>
      <c r="F23" s="8"/>
    </row>
    <row r="24" spans="2:6">
      <c r="B24" s="5"/>
      <c r="C24" s="5"/>
      <c r="D24" s="6"/>
      <c r="E24" s="7"/>
      <c r="F24" s="8"/>
    </row>
    <row r="25" spans="2:6">
      <c r="B25" s="5"/>
      <c r="C25" s="5"/>
      <c r="E25" s="7"/>
      <c r="F25" s="5"/>
    </row>
    <row r="26" spans="2:6">
      <c r="B26" s="5"/>
      <c r="C26" s="5"/>
      <c r="D26" s="6"/>
      <c r="E26" s="7"/>
      <c r="F26" s="8"/>
    </row>
    <row r="27" spans="2:6">
      <c r="B27" s="5"/>
      <c r="C27" s="5"/>
      <c r="D27" s="6"/>
      <c r="E27" s="7"/>
      <c r="F27" s="8"/>
    </row>
    <row r="28" spans="2:6">
      <c r="B28" s="5"/>
      <c r="C28" s="5"/>
      <c r="D28" s="6"/>
      <c r="E28" s="7"/>
      <c r="F28" s="8"/>
    </row>
    <row r="29" spans="2:6">
      <c r="B29" s="5"/>
      <c r="C29" s="5"/>
      <c r="D29" s="6"/>
      <c r="E29" s="7"/>
      <c r="F29" s="8"/>
    </row>
    <row r="30" spans="2:6">
      <c r="B30" s="5"/>
      <c r="C30" s="5"/>
      <c r="D30" s="6"/>
      <c r="E30" s="7"/>
      <c r="F30" s="8"/>
    </row>
    <row r="31" spans="2:6">
      <c r="B31" s="5"/>
      <c r="C31" s="5"/>
      <c r="E31" s="7"/>
      <c r="F31" s="5"/>
    </row>
    <row r="32" spans="2:6">
      <c r="B32" s="5"/>
      <c r="C32" s="5"/>
      <c r="D32" s="6"/>
      <c r="E32" s="7"/>
      <c r="F32" s="8"/>
    </row>
    <row r="33" spans="2:6">
      <c r="B33" s="5"/>
      <c r="C33" s="5"/>
      <c r="D33" s="6"/>
      <c r="E33" s="7"/>
      <c r="F33" s="8"/>
    </row>
    <row r="34" spans="2:6">
      <c r="B34" s="5"/>
      <c r="C34" s="5"/>
      <c r="D34" s="6"/>
      <c r="E34" s="7"/>
      <c r="F34" s="8"/>
    </row>
    <row r="35" spans="2:6">
      <c r="B35" s="5"/>
      <c r="C35" s="5"/>
      <c r="D35" s="6"/>
      <c r="E35" s="7"/>
      <c r="F35" s="8"/>
    </row>
    <row r="36" spans="2:6">
      <c r="B36" s="5"/>
      <c r="C36" s="5"/>
      <c r="D36" s="6"/>
      <c r="E36" s="7"/>
      <c r="F36" s="8"/>
    </row>
    <row r="37" spans="2:6">
      <c r="B37" s="5"/>
      <c r="C37" s="5"/>
      <c r="D37" s="6"/>
      <c r="E37" s="7"/>
      <c r="F37" s="8"/>
    </row>
    <row r="38" spans="2:6">
      <c r="B38" s="5"/>
      <c r="C38" s="5"/>
      <c r="D38" s="6"/>
      <c r="E38" s="7"/>
      <c r="F38" s="8"/>
    </row>
    <row r="39" spans="2:6">
      <c r="B39" s="5"/>
      <c r="C39" s="5"/>
      <c r="D39" s="6"/>
      <c r="E39" s="7"/>
      <c r="F39" s="8"/>
    </row>
    <row r="40" spans="2:6">
      <c r="B40" s="5"/>
      <c r="C40" s="5"/>
      <c r="D40" s="6"/>
      <c r="E40" s="7"/>
      <c r="F40" s="8"/>
    </row>
    <row r="41" spans="2:6">
      <c r="B41" s="5"/>
      <c r="C41" s="5"/>
      <c r="E41" s="7"/>
      <c r="F41" s="5"/>
    </row>
    <row r="42" spans="2:6">
      <c r="B42" s="5"/>
      <c r="C42" s="5"/>
      <c r="E42" s="7"/>
      <c r="F42" s="5"/>
    </row>
    <row r="43" spans="2:6">
      <c r="B43" s="5"/>
      <c r="C43" s="5"/>
      <c r="D43" s="6"/>
      <c r="E43" s="7"/>
      <c r="F43" s="8"/>
    </row>
    <row r="44" spans="2:6">
      <c r="B44" s="5"/>
      <c r="C44" s="5"/>
      <c r="D44" s="6"/>
      <c r="E44" s="7"/>
      <c r="F44" s="8"/>
    </row>
    <row r="45" spans="2:6">
      <c r="B45" s="5"/>
      <c r="C45" s="5"/>
      <c r="D45" s="6"/>
      <c r="E45" s="7"/>
      <c r="F45" s="8"/>
    </row>
    <row r="46" spans="2:6">
      <c r="B46" s="5"/>
      <c r="C46" s="5"/>
      <c r="D46" s="6"/>
      <c r="E46" s="7"/>
      <c r="F46" s="8"/>
    </row>
    <row r="47" spans="2:6">
      <c r="B47" s="5"/>
      <c r="C47" s="5"/>
      <c r="D47" s="6"/>
      <c r="E47" s="7"/>
      <c r="F47" s="8"/>
    </row>
    <row r="48" spans="2:6">
      <c r="B48" s="5"/>
      <c r="C48" s="5"/>
      <c r="E48" s="7"/>
      <c r="F48" s="5"/>
    </row>
    <row r="49" spans="2:6">
      <c r="B49" s="5"/>
      <c r="C49" s="5"/>
      <c r="D49" s="6"/>
      <c r="E49" s="7"/>
      <c r="F49" s="8"/>
    </row>
    <row r="50" spans="2:6">
      <c r="B50" s="5"/>
      <c r="C50" s="5"/>
      <c r="D50" s="6"/>
      <c r="E50" s="7"/>
      <c r="F50" s="8"/>
    </row>
    <row r="51" spans="2:6">
      <c r="B51" s="5"/>
      <c r="C51" s="5"/>
      <c r="D51" s="6"/>
      <c r="E51" s="7"/>
      <c r="F51" s="8"/>
    </row>
  </sheetData>
  <autoFilter ref="A2:F12"/>
  <mergeCells count="1">
    <mergeCell ref="B1:D1"/>
  </mergeCell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1:H39"/>
  <sheetViews>
    <sheetView workbookViewId="0">
      <selection activeCell="C18" sqref="C18"/>
    </sheetView>
  </sheetViews>
  <sheetFormatPr defaultRowHeight="12.75"/>
  <cols>
    <col min="1" max="1" width="23.140625" customWidth="1"/>
    <col min="2" max="2" width="37.140625" customWidth="1"/>
    <col min="3" max="3" width="39" customWidth="1"/>
    <col min="4" max="4" width="9.28515625" style="1" customWidth="1"/>
    <col min="5" max="5" width="10.42578125" style="1" customWidth="1"/>
    <col min="6" max="6" width="17.28515625" customWidth="1"/>
    <col min="7" max="7" width="18.85546875" customWidth="1"/>
    <col min="8" max="8" width="12.28515625" customWidth="1"/>
    <col min="9" max="1025" width="9" customWidth="1"/>
  </cols>
  <sheetData>
    <row r="1" spans="1:8">
      <c r="B1" s="21" t="s">
        <v>14</v>
      </c>
      <c r="C1" s="21"/>
      <c r="D1" s="21"/>
      <c r="E1" s="2"/>
      <c r="F1" s="2"/>
      <c r="G1" s="4"/>
      <c r="H1" s="4"/>
    </row>
    <row r="2" spans="1:8">
      <c r="A2" s="9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6</v>
      </c>
      <c r="G2" s="4" t="s">
        <v>7</v>
      </c>
      <c r="H2" s="4">
        <v>35</v>
      </c>
    </row>
    <row r="3" spans="1:8">
      <c r="A3" t="s">
        <v>15</v>
      </c>
      <c r="B3" s="5" t="s">
        <v>16</v>
      </c>
      <c r="C3" s="5" t="s">
        <v>17</v>
      </c>
      <c r="D3" s="6">
        <v>29</v>
      </c>
      <c r="E3" s="7">
        <f>D3*100/35</f>
        <v>82.857142857142861</v>
      </c>
      <c r="F3" s="5" t="s">
        <v>18</v>
      </c>
    </row>
    <row r="4" spans="1:8">
      <c r="B4" s="5" t="s">
        <v>19</v>
      </c>
      <c r="C4" s="5" t="s">
        <v>17</v>
      </c>
      <c r="D4" s="6" t="s">
        <v>13</v>
      </c>
      <c r="E4" s="7"/>
      <c r="F4" s="8" t="s">
        <v>6</v>
      </c>
    </row>
    <row r="5" spans="1:8">
      <c r="B5" s="5" t="s">
        <v>19</v>
      </c>
      <c r="C5" s="5" t="s">
        <v>17</v>
      </c>
      <c r="D5" s="6" t="s">
        <v>13</v>
      </c>
      <c r="E5" s="7"/>
      <c r="F5" s="8" t="s">
        <v>6</v>
      </c>
    </row>
    <row r="6" spans="1:8">
      <c r="B6" s="5" t="s">
        <v>19</v>
      </c>
      <c r="C6" s="5" t="s">
        <v>17</v>
      </c>
      <c r="D6" s="6" t="s">
        <v>13</v>
      </c>
      <c r="E6" s="7"/>
      <c r="F6" s="8" t="s">
        <v>6</v>
      </c>
    </row>
    <row r="7" spans="1:8">
      <c r="B7" s="5" t="s">
        <v>19</v>
      </c>
      <c r="C7" s="5" t="s">
        <v>17</v>
      </c>
      <c r="D7" s="6" t="s">
        <v>13</v>
      </c>
      <c r="E7" s="7"/>
      <c r="F7" s="8" t="s">
        <v>6</v>
      </c>
    </row>
    <row r="8" spans="1:8">
      <c r="B8" s="5" t="s">
        <v>19</v>
      </c>
      <c r="C8" s="5" t="s">
        <v>17</v>
      </c>
      <c r="D8" s="6" t="s">
        <v>13</v>
      </c>
      <c r="E8" s="7"/>
      <c r="F8" s="8" t="s">
        <v>6</v>
      </c>
    </row>
    <row r="9" spans="1:8">
      <c r="B9" s="5" t="s">
        <v>19</v>
      </c>
      <c r="C9" s="5" t="s">
        <v>17</v>
      </c>
      <c r="D9" s="6" t="s">
        <v>13</v>
      </c>
      <c r="E9" s="7"/>
      <c r="F9" s="8" t="s">
        <v>6</v>
      </c>
    </row>
    <row r="10" spans="1:8">
      <c r="B10" s="5" t="s">
        <v>19</v>
      </c>
      <c r="C10" s="5" t="s">
        <v>17</v>
      </c>
      <c r="D10" s="6" t="s">
        <v>13</v>
      </c>
      <c r="E10" s="7"/>
      <c r="F10" s="8" t="s">
        <v>6</v>
      </c>
    </row>
    <row r="11" spans="1:8">
      <c r="B11" s="5" t="s">
        <v>19</v>
      </c>
      <c r="C11" s="5" t="s">
        <v>17</v>
      </c>
      <c r="D11" s="6" t="s">
        <v>13</v>
      </c>
      <c r="E11" s="7"/>
      <c r="F11" s="8" t="s">
        <v>6</v>
      </c>
    </row>
    <row r="12" spans="1:8">
      <c r="B12" s="5"/>
      <c r="C12" s="5"/>
      <c r="D12" s="6"/>
      <c r="E12" s="7"/>
      <c r="F12" s="5"/>
    </row>
    <row r="13" spans="1:8">
      <c r="B13" s="5"/>
      <c r="C13" s="5"/>
      <c r="D13" s="6"/>
      <c r="E13" s="7"/>
      <c r="F13" s="5"/>
    </row>
    <row r="14" spans="1:8">
      <c r="B14" s="5"/>
      <c r="C14" s="5"/>
      <c r="D14" s="6"/>
      <c r="E14" s="7"/>
      <c r="F14" s="8"/>
    </row>
    <row r="15" spans="1:8">
      <c r="B15" s="5"/>
      <c r="C15" s="5"/>
      <c r="D15" s="6"/>
      <c r="E15" s="7"/>
      <c r="F15" s="8"/>
    </row>
    <row r="16" spans="1:8">
      <c r="B16" s="5"/>
      <c r="C16" s="5"/>
      <c r="D16" s="6"/>
      <c r="E16" s="7"/>
      <c r="F16" s="5"/>
    </row>
    <row r="17" spans="2:6">
      <c r="B17" s="5"/>
      <c r="C17" s="5"/>
      <c r="D17" s="6"/>
      <c r="E17" s="7"/>
      <c r="F17" s="8"/>
    </row>
    <row r="18" spans="2:6">
      <c r="B18" s="5"/>
      <c r="C18" s="5"/>
      <c r="D18" s="6"/>
      <c r="E18" s="7"/>
      <c r="F18" s="5"/>
    </row>
    <row r="19" spans="2:6">
      <c r="B19" s="5"/>
      <c r="C19" s="5"/>
      <c r="D19" s="6"/>
      <c r="E19" s="7"/>
      <c r="F19" s="8"/>
    </row>
    <row r="20" spans="2:6">
      <c r="B20" s="5"/>
      <c r="C20" s="5"/>
      <c r="D20" s="6"/>
      <c r="E20" s="7"/>
      <c r="F20" s="5"/>
    </row>
    <row r="21" spans="2:6">
      <c r="B21" s="5"/>
      <c r="C21" s="5"/>
      <c r="D21" s="6"/>
      <c r="E21" s="7"/>
      <c r="F21" s="5"/>
    </row>
    <row r="22" spans="2:6">
      <c r="B22" s="5"/>
      <c r="C22" s="5"/>
      <c r="D22" s="6"/>
      <c r="E22" s="7"/>
      <c r="F22" s="5"/>
    </row>
    <row r="23" spans="2:6">
      <c r="B23" s="5"/>
      <c r="C23" s="5"/>
      <c r="D23" s="6"/>
      <c r="E23" s="7"/>
      <c r="F23" s="5"/>
    </row>
    <row r="24" spans="2:6">
      <c r="B24" s="5"/>
      <c r="C24" s="5"/>
      <c r="D24" s="6"/>
      <c r="E24" s="7"/>
      <c r="F24" s="8"/>
    </row>
    <row r="25" spans="2:6">
      <c r="B25" s="5"/>
      <c r="C25" s="5"/>
      <c r="D25" s="6"/>
      <c r="E25" s="7"/>
      <c r="F25" s="8"/>
    </row>
    <row r="26" spans="2:6">
      <c r="B26" s="5"/>
      <c r="C26" s="5"/>
      <c r="D26" s="6"/>
      <c r="E26" s="7"/>
      <c r="F26" s="8"/>
    </row>
    <row r="27" spans="2:6">
      <c r="B27" s="5"/>
      <c r="C27" s="5"/>
      <c r="D27" s="6"/>
      <c r="E27" s="7"/>
      <c r="F27" s="8"/>
    </row>
    <row r="28" spans="2:6">
      <c r="B28" s="5"/>
      <c r="C28" s="5"/>
      <c r="D28" s="6"/>
      <c r="E28" s="7"/>
      <c r="F28" s="5"/>
    </row>
    <row r="29" spans="2:6">
      <c r="B29" s="5"/>
      <c r="C29" s="5"/>
      <c r="D29" s="6"/>
      <c r="E29" s="7"/>
      <c r="F29" s="5"/>
    </row>
    <row r="30" spans="2:6">
      <c r="B30" s="5"/>
      <c r="C30" s="5"/>
      <c r="D30" s="6"/>
      <c r="E30" s="7"/>
      <c r="F30" s="5"/>
    </row>
    <row r="31" spans="2:6">
      <c r="B31" s="5"/>
      <c r="C31" s="5"/>
      <c r="D31" s="6"/>
      <c r="E31" s="7"/>
      <c r="F31" s="5"/>
    </row>
    <row r="32" spans="2:6">
      <c r="B32" s="5"/>
      <c r="C32" s="5"/>
      <c r="D32" s="6"/>
      <c r="E32" s="7"/>
      <c r="F32" s="5"/>
    </row>
    <row r="33" spans="2:6">
      <c r="B33" s="5"/>
      <c r="C33" s="5"/>
      <c r="D33" s="6"/>
      <c r="E33" s="7"/>
      <c r="F33" s="5"/>
    </row>
    <row r="34" spans="2:6">
      <c r="B34" s="5"/>
      <c r="C34" s="5"/>
      <c r="D34" s="6"/>
      <c r="E34" s="7"/>
      <c r="F34" s="5"/>
    </row>
    <row r="35" spans="2:6">
      <c r="B35" s="5"/>
      <c r="C35" s="5"/>
      <c r="D35" s="6"/>
      <c r="E35" s="7"/>
      <c r="F35" s="5"/>
    </row>
    <row r="36" spans="2:6">
      <c r="B36" s="5"/>
      <c r="C36" s="5"/>
      <c r="D36" s="6"/>
      <c r="E36" s="7"/>
      <c r="F36" s="8"/>
    </row>
    <row r="37" spans="2:6">
      <c r="B37" s="5"/>
      <c r="C37" s="5"/>
      <c r="D37" s="6"/>
      <c r="E37" s="7"/>
      <c r="F37" s="8"/>
    </row>
    <row r="38" spans="2:6">
      <c r="B38" s="5"/>
      <c r="C38" s="5"/>
      <c r="D38" s="6"/>
      <c r="E38" s="7"/>
      <c r="F38" s="8"/>
    </row>
    <row r="39" spans="2:6">
      <c r="B39" s="5"/>
      <c r="C39" s="5"/>
      <c r="D39" s="6"/>
      <c r="E39" s="7"/>
      <c r="F39" s="8"/>
    </row>
  </sheetData>
  <autoFilter ref="A2:F12"/>
  <mergeCells count="1">
    <mergeCell ref="B1:D1"/>
  </mergeCell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7"/>
  <sheetViews>
    <sheetView workbookViewId="0">
      <selection activeCell="B12" sqref="B12"/>
    </sheetView>
  </sheetViews>
  <sheetFormatPr defaultRowHeight="12.75"/>
  <cols>
    <col min="1" max="1" width="26" customWidth="1"/>
    <col min="2" max="2" width="38.42578125" customWidth="1"/>
    <col min="3" max="3" width="33" customWidth="1"/>
    <col min="4" max="5" width="9.140625" style="1" customWidth="1"/>
    <col min="6" max="6" width="25.85546875" customWidth="1"/>
    <col min="7" max="1025" width="9" customWidth="1"/>
  </cols>
  <sheetData>
    <row r="1" spans="1:8">
      <c r="B1" s="21" t="s">
        <v>20</v>
      </c>
      <c r="C1" s="21"/>
      <c r="D1" s="21"/>
      <c r="E1" s="2"/>
      <c r="F1" s="4" t="s">
        <v>7</v>
      </c>
      <c r="H1" s="10">
        <v>35</v>
      </c>
    </row>
    <row r="2" spans="1:8">
      <c r="A2" s="9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6</v>
      </c>
    </row>
    <row r="3" spans="1:8">
      <c r="A3" s="5" t="s">
        <v>21</v>
      </c>
      <c r="B3" s="5" t="s">
        <v>22</v>
      </c>
      <c r="C3" s="5" t="s">
        <v>23</v>
      </c>
      <c r="D3" s="6">
        <v>27</v>
      </c>
      <c r="E3" s="7">
        <f>D3*100/35</f>
        <v>77.142857142857139</v>
      </c>
      <c r="F3" s="5" t="s">
        <v>24</v>
      </c>
    </row>
    <row r="4" spans="1:8">
      <c r="B4" s="5" t="s">
        <v>19</v>
      </c>
      <c r="C4" s="5" t="s">
        <v>23</v>
      </c>
      <c r="D4" s="6" t="s">
        <v>13</v>
      </c>
      <c r="E4" s="7"/>
      <c r="F4" s="5" t="s">
        <v>6</v>
      </c>
    </row>
    <row r="5" spans="1:8">
      <c r="B5" s="5" t="s">
        <v>19</v>
      </c>
      <c r="C5" s="5" t="s">
        <v>23</v>
      </c>
      <c r="D5" s="6" t="s">
        <v>13</v>
      </c>
      <c r="E5" s="7"/>
      <c r="F5" s="5" t="s">
        <v>6</v>
      </c>
    </row>
    <row r="6" spans="1:8">
      <c r="B6" s="5" t="s">
        <v>19</v>
      </c>
      <c r="C6" s="5" t="s">
        <v>23</v>
      </c>
      <c r="D6" s="6" t="s">
        <v>13</v>
      </c>
      <c r="E6" s="7"/>
      <c r="F6" s="5" t="s">
        <v>6</v>
      </c>
    </row>
    <row r="7" spans="1:8">
      <c r="B7" s="5" t="s">
        <v>19</v>
      </c>
      <c r="C7" s="5" t="s">
        <v>23</v>
      </c>
      <c r="D7" s="6" t="s">
        <v>13</v>
      </c>
      <c r="E7" s="7"/>
      <c r="F7" s="5" t="s">
        <v>6</v>
      </c>
    </row>
  </sheetData>
  <autoFilter ref="A2:F7"/>
  <mergeCells count="1">
    <mergeCell ref="B1:D1"/>
  </mergeCell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3399"/>
    <pageSetUpPr fitToPage="1"/>
  </sheetPr>
  <dimension ref="A1:H7"/>
  <sheetViews>
    <sheetView workbookViewId="0">
      <selection activeCell="C16" sqref="C16"/>
    </sheetView>
  </sheetViews>
  <sheetFormatPr defaultRowHeight="12.75"/>
  <cols>
    <col min="1" max="1" width="21.140625" customWidth="1"/>
    <col min="2" max="2" width="36" customWidth="1"/>
    <col min="3" max="3" width="35.7109375" customWidth="1"/>
    <col min="4" max="4" width="10.5703125" style="1" customWidth="1"/>
    <col min="5" max="5" width="11.42578125" customWidth="1"/>
    <col min="6" max="6" width="21.140625" customWidth="1"/>
    <col min="7" max="7" width="19.28515625" customWidth="1"/>
    <col min="8" max="1025" width="9" customWidth="1"/>
  </cols>
  <sheetData>
    <row r="1" spans="1:8">
      <c r="B1" s="21" t="s">
        <v>25</v>
      </c>
      <c r="C1" s="21"/>
      <c r="D1" s="21"/>
      <c r="E1" s="2"/>
      <c r="F1" s="2"/>
    </row>
    <row r="2" spans="1:8">
      <c r="A2" s="9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4" t="s">
        <v>6</v>
      </c>
      <c r="G2" s="4" t="s">
        <v>7</v>
      </c>
      <c r="H2" s="4">
        <v>35</v>
      </c>
    </row>
    <row r="3" spans="1:8">
      <c r="A3" s="5" t="s">
        <v>26</v>
      </c>
      <c r="B3" s="5" t="s">
        <v>27</v>
      </c>
      <c r="C3" s="5" t="s">
        <v>28</v>
      </c>
      <c r="D3" s="6">
        <v>33</v>
      </c>
      <c r="E3" s="7">
        <f>D3*100/35</f>
        <v>94.285714285714292</v>
      </c>
      <c r="F3" s="8" t="s">
        <v>29</v>
      </c>
    </row>
    <row r="4" spans="1:8">
      <c r="B4" s="5" t="s">
        <v>19</v>
      </c>
      <c r="C4" s="5" t="s">
        <v>28</v>
      </c>
      <c r="D4" s="6" t="s">
        <v>13</v>
      </c>
      <c r="E4" s="8"/>
      <c r="F4" s="8" t="s">
        <v>6</v>
      </c>
    </row>
    <row r="5" spans="1:8">
      <c r="B5" s="5" t="s">
        <v>19</v>
      </c>
      <c r="C5" s="5" t="s">
        <v>28</v>
      </c>
      <c r="D5" s="6" t="s">
        <v>13</v>
      </c>
      <c r="E5" s="8"/>
      <c r="F5" s="8" t="s">
        <v>6</v>
      </c>
    </row>
    <row r="6" spans="1:8">
      <c r="B6" s="5" t="s">
        <v>19</v>
      </c>
      <c r="C6" s="5" t="s">
        <v>28</v>
      </c>
      <c r="D6" s="6" t="s">
        <v>13</v>
      </c>
      <c r="E6" s="8"/>
      <c r="F6" s="8" t="s">
        <v>6</v>
      </c>
    </row>
    <row r="7" spans="1:8">
      <c r="B7" s="5" t="s">
        <v>19</v>
      </c>
      <c r="C7" s="5" t="s">
        <v>28</v>
      </c>
      <c r="D7" s="6" t="s">
        <v>13</v>
      </c>
      <c r="E7" s="8"/>
      <c r="F7" s="8" t="s">
        <v>6</v>
      </c>
    </row>
  </sheetData>
  <autoFilter ref="A2:F7"/>
  <mergeCells count="1">
    <mergeCell ref="B1:D1"/>
  </mergeCell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CCFF"/>
    <pageSetUpPr fitToPage="1"/>
  </sheetPr>
  <dimension ref="A1:H13"/>
  <sheetViews>
    <sheetView workbookViewId="0">
      <selection activeCell="A19" sqref="A18:A19"/>
    </sheetView>
  </sheetViews>
  <sheetFormatPr defaultRowHeight="12.75"/>
  <cols>
    <col min="1" max="1" width="31.85546875" customWidth="1"/>
    <col min="2" max="2" width="27" customWidth="1"/>
    <col min="3" max="3" width="39.5703125" style="1" customWidth="1"/>
    <col min="4" max="4" width="11.5703125" style="1"/>
    <col min="5" max="5" width="11.7109375" customWidth="1"/>
    <col min="6" max="6" width="16.28515625" customWidth="1"/>
    <col min="7" max="7" width="12.140625" customWidth="1"/>
    <col min="8" max="1025" width="9" customWidth="1"/>
  </cols>
  <sheetData>
    <row r="1" spans="1:8">
      <c r="B1" s="21" t="s">
        <v>30</v>
      </c>
      <c r="C1" s="21"/>
      <c r="D1" s="21"/>
      <c r="E1" s="2"/>
      <c r="F1" s="2"/>
    </row>
    <row r="2" spans="1:8">
      <c r="A2" s="3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6</v>
      </c>
      <c r="G2" s="4" t="s">
        <v>7</v>
      </c>
      <c r="H2" s="4">
        <v>35</v>
      </c>
    </row>
    <row r="3" spans="1:8">
      <c r="A3" t="s">
        <v>8</v>
      </c>
      <c r="B3" s="5" t="s">
        <v>9</v>
      </c>
      <c r="C3" s="5" t="s">
        <v>10</v>
      </c>
      <c r="D3" s="6">
        <v>26</v>
      </c>
      <c r="E3" s="7">
        <f>D3*100/35</f>
        <v>74.285714285714292</v>
      </c>
      <c r="F3" s="8" t="s">
        <v>11</v>
      </c>
    </row>
    <row r="4" spans="1:8">
      <c r="A4" t="s">
        <v>1</v>
      </c>
      <c r="B4" s="5" t="s">
        <v>12</v>
      </c>
      <c r="C4" s="5" t="s">
        <v>10</v>
      </c>
      <c r="D4" s="6" t="s">
        <v>13</v>
      </c>
      <c r="E4" s="7"/>
      <c r="F4" s="8" t="s">
        <v>6</v>
      </c>
    </row>
    <row r="5" spans="1:8">
      <c r="A5" t="s">
        <v>1</v>
      </c>
      <c r="B5" s="5" t="s">
        <v>12</v>
      </c>
      <c r="C5" s="5" t="s">
        <v>10</v>
      </c>
      <c r="D5" s="6" t="s">
        <v>13</v>
      </c>
      <c r="E5" s="7"/>
      <c r="F5" s="8" t="s">
        <v>6</v>
      </c>
    </row>
    <row r="6" spans="1:8">
      <c r="A6" t="s">
        <v>1</v>
      </c>
      <c r="B6" s="5" t="s">
        <v>12</v>
      </c>
      <c r="C6" s="5" t="s">
        <v>10</v>
      </c>
      <c r="D6" s="6" t="s">
        <v>13</v>
      </c>
      <c r="E6" s="7"/>
      <c r="F6" s="8" t="s">
        <v>6</v>
      </c>
    </row>
    <row r="7" spans="1:8">
      <c r="A7" t="s">
        <v>1</v>
      </c>
      <c r="B7" s="5" t="s">
        <v>12</v>
      </c>
      <c r="C7" s="5" t="s">
        <v>10</v>
      </c>
      <c r="D7" s="6" t="s">
        <v>13</v>
      </c>
      <c r="E7" s="7"/>
      <c r="F7" s="8" t="s">
        <v>6</v>
      </c>
    </row>
    <row r="8" spans="1:8">
      <c r="A8" t="s">
        <v>1</v>
      </c>
      <c r="B8" s="5" t="s">
        <v>12</v>
      </c>
      <c r="C8" s="5" t="s">
        <v>10</v>
      </c>
      <c r="D8" s="6" t="s">
        <v>13</v>
      </c>
      <c r="E8" s="7"/>
      <c r="F8" s="8" t="s">
        <v>6</v>
      </c>
    </row>
    <row r="9" spans="1:8">
      <c r="A9" t="s">
        <v>1</v>
      </c>
      <c r="B9" s="5" t="s">
        <v>12</v>
      </c>
      <c r="C9" s="5" t="s">
        <v>10</v>
      </c>
      <c r="D9" s="6" t="s">
        <v>13</v>
      </c>
      <c r="E9" s="7"/>
      <c r="F9" s="8" t="s">
        <v>6</v>
      </c>
    </row>
    <row r="10" spans="1:8">
      <c r="A10" t="s">
        <v>1</v>
      </c>
      <c r="B10" s="5" t="s">
        <v>12</v>
      </c>
      <c r="C10" s="5" t="s">
        <v>10</v>
      </c>
      <c r="D10" s="6" t="s">
        <v>13</v>
      </c>
      <c r="E10" s="7"/>
      <c r="F10" s="8" t="s">
        <v>6</v>
      </c>
    </row>
    <row r="11" spans="1:8">
      <c r="A11" t="s">
        <v>1</v>
      </c>
      <c r="B11" s="5" t="s">
        <v>12</v>
      </c>
      <c r="C11" s="5" t="s">
        <v>10</v>
      </c>
      <c r="D11" s="6" t="s">
        <v>13</v>
      </c>
      <c r="E11" s="7"/>
      <c r="F11" s="8" t="s">
        <v>6</v>
      </c>
    </row>
    <row r="12" spans="1:8">
      <c r="A12" t="s">
        <v>1</v>
      </c>
      <c r="B12" s="5" t="s">
        <v>12</v>
      </c>
      <c r="C12" s="5" t="s">
        <v>10</v>
      </c>
      <c r="D12" s="6" t="s">
        <v>13</v>
      </c>
      <c r="E12" s="7"/>
      <c r="F12" s="8" t="s">
        <v>6</v>
      </c>
    </row>
    <row r="13" spans="1:8">
      <c r="B13" s="5"/>
      <c r="C13" s="5"/>
      <c r="E13" s="7"/>
      <c r="F13" s="5"/>
    </row>
  </sheetData>
  <autoFilter ref="A2:F13"/>
  <mergeCells count="1">
    <mergeCell ref="B1:D1"/>
  </mergeCell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6699"/>
    <pageSetUpPr fitToPage="1"/>
  </sheetPr>
  <dimension ref="A1:H10"/>
  <sheetViews>
    <sheetView workbookViewId="0">
      <selection activeCell="B2" sqref="B2"/>
    </sheetView>
  </sheetViews>
  <sheetFormatPr defaultRowHeight="12.75"/>
  <cols>
    <col min="1" max="1" width="23.42578125" customWidth="1"/>
    <col min="2" max="2" width="36.5703125" customWidth="1"/>
    <col min="3" max="3" width="33.42578125" customWidth="1"/>
    <col min="4" max="4" width="12.5703125" style="1" customWidth="1"/>
    <col min="5" max="5" width="11.5703125" style="1"/>
    <col min="6" max="6" width="14.140625" customWidth="1"/>
    <col min="7" max="7" width="19.7109375" customWidth="1"/>
    <col min="8" max="1025" width="9" customWidth="1"/>
  </cols>
  <sheetData>
    <row r="1" spans="1:8">
      <c r="B1" s="21" t="s">
        <v>31</v>
      </c>
      <c r="C1" s="21"/>
      <c r="D1" s="21"/>
      <c r="E1" s="2"/>
      <c r="F1" s="2"/>
    </row>
    <row r="2" spans="1:8">
      <c r="A2" s="9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6</v>
      </c>
      <c r="G2" s="4" t="s">
        <v>7</v>
      </c>
      <c r="H2" s="4">
        <v>35</v>
      </c>
    </row>
    <row r="3" spans="1:8">
      <c r="A3" s="5" t="s">
        <v>32</v>
      </c>
      <c r="B3" s="5" t="s">
        <v>33</v>
      </c>
      <c r="C3" s="5" t="s">
        <v>34</v>
      </c>
      <c r="D3" s="6">
        <v>23</v>
      </c>
      <c r="E3" s="7">
        <f>D3*100/35</f>
        <v>65.714285714285708</v>
      </c>
      <c r="F3" s="8"/>
    </row>
    <row r="4" spans="1:8">
      <c r="B4" s="5" t="s">
        <v>35</v>
      </c>
      <c r="C4" s="5" t="s">
        <v>34</v>
      </c>
      <c r="D4" s="6" t="s">
        <v>13</v>
      </c>
      <c r="E4" s="7"/>
      <c r="F4" s="8"/>
    </row>
    <row r="5" spans="1:8">
      <c r="B5" s="5" t="s">
        <v>35</v>
      </c>
      <c r="C5" s="5" t="s">
        <v>34</v>
      </c>
      <c r="D5" s="6" t="s">
        <v>13</v>
      </c>
      <c r="E5" s="7"/>
      <c r="F5" s="8"/>
    </row>
    <row r="6" spans="1:8">
      <c r="B6" s="5" t="s">
        <v>35</v>
      </c>
      <c r="C6" s="5" t="s">
        <v>34</v>
      </c>
      <c r="D6" s="6" t="s">
        <v>13</v>
      </c>
      <c r="E6" s="7"/>
      <c r="F6" s="8"/>
    </row>
    <row r="7" spans="1:8">
      <c r="B7" s="5" t="s">
        <v>35</v>
      </c>
      <c r="C7" s="5" t="s">
        <v>34</v>
      </c>
      <c r="D7" s="6" t="s">
        <v>13</v>
      </c>
      <c r="E7" s="7"/>
      <c r="F7" s="8"/>
    </row>
    <row r="8" spans="1:8">
      <c r="B8" s="5" t="s">
        <v>35</v>
      </c>
      <c r="C8" s="5" t="s">
        <v>34</v>
      </c>
      <c r="D8" s="6" t="s">
        <v>13</v>
      </c>
      <c r="E8" s="7"/>
      <c r="F8" s="8"/>
    </row>
    <row r="9" spans="1:8">
      <c r="B9" s="5" t="s">
        <v>35</v>
      </c>
      <c r="C9" s="5" t="s">
        <v>34</v>
      </c>
      <c r="D9" s="6" t="s">
        <v>13</v>
      </c>
      <c r="E9" s="7"/>
      <c r="F9" s="8"/>
    </row>
    <row r="10" spans="1:8">
      <c r="B10" s="5"/>
      <c r="C10" s="5"/>
      <c r="D10" s="6"/>
      <c r="E10" s="6"/>
      <c r="F10" s="5"/>
    </row>
  </sheetData>
  <autoFilter ref="A2:F10"/>
  <mergeCells count="1">
    <mergeCell ref="B1:D1"/>
  </mergeCell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3333"/>
    <pageSetUpPr fitToPage="1"/>
  </sheetPr>
  <dimension ref="A1:F79"/>
  <sheetViews>
    <sheetView tabSelected="1" topLeftCell="A34" zoomScale="95" zoomScaleNormal="95" workbookViewId="0">
      <selection activeCell="G6" sqref="G6"/>
    </sheetView>
  </sheetViews>
  <sheetFormatPr defaultColWidth="77.7109375" defaultRowHeight="15"/>
  <cols>
    <col min="1" max="1" width="16" style="5" customWidth="1"/>
    <col min="2" max="2" width="23.5703125" style="11" customWidth="1"/>
    <col min="3" max="3" width="44.5703125" style="11" customWidth="1"/>
    <col min="4" max="4" width="13.42578125" style="12" customWidth="1"/>
    <col min="5" max="5" width="9.7109375" style="12" customWidth="1"/>
    <col min="6" max="6" width="6.140625" style="11" customWidth="1"/>
    <col min="7" max="16384" width="77.7109375" style="11"/>
  </cols>
  <sheetData>
    <row r="1" spans="1:6" ht="15.75">
      <c r="A1" s="22" t="s">
        <v>37</v>
      </c>
      <c r="B1" s="22"/>
      <c r="C1" s="22"/>
      <c r="D1" s="22"/>
      <c r="E1" s="13"/>
    </row>
    <row r="2" spans="1:6">
      <c r="A2" s="4" t="s">
        <v>36</v>
      </c>
      <c r="B2" s="16" t="s">
        <v>1</v>
      </c>
      <c r="C2" s="15" t="s">
        <v>3</v>
      </c>
      <c r="D2" s="15" t="s">
        <v>4</v>
      </c>
      <c r="E2" s="15" t="s">
        <v>5</v>
      </c>
      <c r="F2" s="4"/>
    </row>
    <row r="3" spans="1:6">
      <c r="A3" s="4" t="s">
        <v>54</v>
      </c>
      <c r="B3" s="5" t="s">
        <v>84</v>
      </c>
      <c r="C3" s="5" t="s">
        <v>111</v>
      </c>
      <c r="D3" s="6">
        <v>30</v>
      </c>
      <c r="E3" s="7">
        <f t="shared" ref="E3:E34" si="0">D3*100/52</f>
        <v>57.692307692307693</v>
      </c>
    </row>
    <row r="4" spans="1:6">
      <c r="A4" s="4" t="s">
        <v>54</v>
      </c>
      <c r="B4" s="5" t="s">
        <v>95</v>
      </c>
      <c r="C4" s="5" t="s">
        <v>111</v>
      </c>
      <c r="D4" s="6">
        <v>29.5</v>
      </c>
      <c r="E4" s="7">
        <f t="shared" si="0"/>
        <v>56.730769230769234</v>
      </c>
    </row>
    <row r="5" spans="1:6">
      <c r="A5" s="4" t="s">
        <v>54</v>
      </c>
      <c r="B5" s="5" t="s">
        <v>38</v>
      </c>
      <c r="C5" s="5" t="s">
        <v>111</v>
      </c>
      <c r="D5" s="6">
        <v>28.5</v>
      </c>
      <c r="E5" s="7">
        <f t="shared" si="0"/>
        <v>54.807692307692307</v>
      </c>
    </row>
    <row r="6" spans="1:6">
      <c r="A6" s="4" t="s">
        <v>55</v>
      </c>
      <c r="B6" s="5" t="s">
        <v>39</v>
      </c>
      <c r="C6" s="5" t="s">
        <v>111</v>
      </c>
      <c r="D6" s="6">
        <v>27</v>
      </c>
      <c r="E6" s="7">
        <f t="shared" si="0"/>
        <v>51.92307692307692</v>
      </c>
    </row>
    <row r="7" spans="1:6">
      <c r="A7" s="4" t="s">
        <v>55</v>
      </c>
      <c r="B7" s="5" t="s">
        <v>75</v>
      </c>
      <c r="C7" s="5" t="s">
        <v>111</v>
      </c>
      <c r="D7" s="6">
        <v>25.5</v>
      </c>
      <c r="E7" s="7">
        <f t="shared" si="0"/>
        <v>49.03846153846154</v>
      </c>
    </row>
    <row r="8" spans="1:6">
      <c r="A8" s="4" t="s">
        <v>55</v>
      </c>
      <c r="B8" s="5" t="s">
        <v>86</v>
      </c>
      <c r="C8" s="5" t="s">
        <v>111</v>
      </c>
      <c r="D8" s="6">
        <v>25.5</v>
      </c>
      <c r="E8" s="7">
        <f t="shared" si="0"/>
        <v>49.03846153846154</v>
      </c>
    </row>
    <row r="9" spans="1:6">
      <c r="A9" s="4" t="s">
        <v>55</v>
      </c>
      <c r="B9" s="5" t="s">
        <v>98</v>
      </c>
      <c r="C9" s="5" t="s">
        <v>111</v>
      </c>
      <c r="D9" s="6">
        <v>25.5</v>
      </c>
      <c r="E9" s="7">
        <f t="shared" si="0"/>
        <v>49.03846153846154</v>
      </c>
    </row>
    <row r="10" spans="1:6">
      <c r="A10" s="4" t="s">
        <v>55</v>
      </c>
      <c r="B10" s="5" t="s">
        <v>40</v>
      </c>
      <c r="C10" s="5" t="s">
        <v>111</v>
      </c>
      <c r="D10" s="6">
        <v>24.5</v>
      </c>
      <c r="E10" s="7">
        <f t="shared" si="0"/>
        <v>47.115384615384613</v>
      </c>
    </row>
    <row r="11" spans="1:6">
      <c r="A11" s="4" t="s">
        <v>55</v>
      </c>
      <c r="B11" s="5" t="s">
        <v>78</v>
      </c>
      <c r="C11" s="5" t="s">
        <v>111</v>
      </c>
      <c r="D11" s="6">
        <v>24</v>
      </c>
      <c r="E11" s="7">
        <f t="shared" si="0"/>
        <v>46.153846153846153</v>
      </c>
    </row>
    <row r="12" spans="1:6">
      <c r="A12" s="4" t="s">
        <v>55</v>
      </c>
      <c r="B12" s="5" t="s">
        <v>99</v>
      </c>
      <c r="C12" s="5" t="s">
        <v>111</v>
      </c>
      <c r="D12" s="6">
        <v>23.5</v>
      </c>
      <c r="E12" s="7">
        <f t="shared" si="0"/>
        <v>45.192307692307693</v>
      </c>
    </row>
    <row r="13" spans="1:6">
      <c r="A13" s="5" t="s">
        <v>56</v>
      </c>
      <c r="B13" s="20" t="s">
        <v>100</v>
      </c>
      <c r="C13" s="5" t="s">
        <v>111</v>
      </c>
      <c r="D13" s="1">
        <v>22</v>
      </c>
      <c r="E13" s="7">
        <f t="shared" si="0"/>
        <v>42.307692307692307</v>
      </c>
    </row>
    <row r="14" spans="1:6">
      <c r="A14" s="5" t="s">
        <v>56</v>
      </c>
      <c r="B14" t="s">
        <v>73</v>
      </c>
      <c r="C14" s="5" t="s">
        <v>111</v>
      </c>
      <c r="D14" s="6">
        <v>21.5</v>
      </c>
      <c r="E14" s="7">
        <f t="shared" si="0"/>
        <v>41.346153846153847</v>
      </c>
    </row>
    <row r="15" spans="1:6">
      <c r="A15" s="5" t="s">
        <v>56</v>
      </c>
      <c r="B15" t="s">
        <v>74</v>
      </c>
      <c r="C15" s="5" t="s">
        <v>111</v>
      </c>
      <c r="D15" s="6">
        <v>21.5</v>
      </c>
      <c r="E15" s="7">
        <f t="shared" si="0"/>
        <v>41.346153846153847</v>
      </c>
    </row>
    <row r="16" spans="1:6">
      <c r="A16" s="5" t="s">
        <v>56</v>
      </c>
      <c r="B16" t="s">
        <v>101</v>
      </c>
      <c r="C16" s="5" t="s">
        <v>111</v>
      </c>
      <c r="D16" s="6">
        <v>21.5</v>
      </c>
      <c r="E16" s="7">
        <f t="shared" si="0"/>
        <v>41.346153846153847</v>
      </c>
    </row>
    <row r="17" spans="1:5">
      <c r="A17" s="5" t="s">
        <v>56</v>
      </c>
      <c r="B17" t="s">
        <v>57</v>
      </c>
      <c r="C17" s="5" t="s">
        <v>111</v>
      </c>
      <c r="D17" s="6">
        <v>21</v>
      </c>
      <c r="E17" s="7">
        <f t="shared" si="0"/>
        <v>40.384615384615387</v>
      </c>
    </row>
    <row r="18" spans="1:5">
      <c r="A18" s="5" t="s">
        <v>56</v>
      </c>
      <c r="B18" t="s">
        <v>79</v>
      </c>
      <c r="C18" s="5" t="s">
        <v>111</v>
      </c>
      <c r="D18" s="1">
        <v>20.5</v>
      </c>
      <c r="E18" s="7">
        <f t="shared" si="0"/>
        <v>39.42307692307692</v>
      </c>
    </row>
    <row r="19" spans="1:5">
      <c r="A19" s="5" t="s">
        <v>56</v>
      </c>
      <c r="B19" t="s">
        <v>102</v>
      </c>
      <c r="C19" s="5" t="s">
        <v>111</v>
      </c>
      <c r="D19" s="6">
        <v>20.5</v>
      </c>
      <c r="E19" s="7">
        <f t="shared" si="0"/>
        <v>39.42307692307692</v>
      </c>
    </row>
    <row r="20" spans="1:5">
      <c r="A20" s="5" t="s">
        <v>56</v>
      </c>
      <c r="B20" t="s">
        <v>41</v>
      </c>
      <c r="C20" s="5" t="s">
        <v>111</v>
      </c>
      <c r="D20" s="6">
        <v>20</v>
      </c>
      <c r="E20" s="7">
        <f t="shared" si="0"/>
        <v>38.46153846153846</v>
      </c>
    </row>
    <row r="21" spans="1:5">
      <c r="A21" s="5" t="s">
        <v>56</v>
      </c>
      <c r="B21" t="s">
        <v>103</v>
      </c>
      <c r="C21" s="5" t="s">
        <v>111</v>
      </c>
      <c r="D21" s="6">
        <v>20</v>
      </c>
      <c r="E21" s="7">
        <f t="shared" si="0"/>
        <v>38.46153846153846</v>
      </c>
    </row>
    <row r="22" spans="1:5">
      <c r="A22" s="5" t="s">
        <v>56</v>
      </c>
      <c r="B22" t="s">
        <v>80</v>
      </c>
      <c r="C22" s="5" t="s">
        <v>111</v>
      </c>
      <c r="D22" s="6">
        <v>19.5</v>
      </c>
      <c r="E22" s="7">
        <f t="shared" si="0"/>
        <v>37.5</v>
      </c>
    </row>
    <row r="23" spans="1:5">
      <c r="A23" s="5" t="s">
        <v>56</v>
      </c>
      <c r="B23" s="18" t="s">
        <v>96</v>
      </c>
      <c r="C23" s="5" t="s">
        <v>111</v>
      </c>
      <c r="D23" s="19">
        <v>19.5</v>
      </c>
      <c r="E23" s="7">
        <f t="shared" si="0"/>
        <v>37.5</v>
      </c>
    </row>
    <row r="24" spans="1:5">
      <c r="A24" s="5" t="s">
        <v>56</v>
      </c>
      <c r="B24" t="s">
        <v>68</v>
      </c>
      <c r="C24" s="5" t="s">
        <v>111</v>
      </c>
      <c r="D24" s="6">
        <v>19</v>
      </c>
      <c r="E24" s="7">
        <f t="shared" si="0"/>
        <v>36.53846153846154</v>
      </c>
    </row>
    <row r="25" spans="1:5" ht="15.75">
      <c r="A25" s="5" t="s">
        <v>56</v>
      </c>
      <c r="B25" s="17" t="s">
        <v>93</v>
      </c>
      <c r="C25" s="5" t="s">
        <v>111</v>
      </c>
      <c r="D25" s="6">
        <v>19</v>
      </c>
      <c r="E25" s="7">
        <f t="shared" si="0"/>
        <v>36.53846153846154</v>
      </c>
    </row>
    <row r="26" spans="1:5">
      <c r="A26" s="5" t="s">
        <v>56</v>
      </c>
      <c r="B26" t="s">
        <v>104</v>
      </c>
      <c r="C26" s="5" t="s">
        <v>111</v>
      </c>
      <c r="D26" s="6">
        <v>18.5</v>
      </c>
      <c r="E26" s="7">
        <f t="shared" si="0"/>
        <v>35.57692307692308</v>
      </c>
    </row>
    <row r="27" spans="1:5">
      <c r="A27" s="5" t="s">
        <v>56</v>
      </c>
      <c r="B27" t="s">
        <v>105</v>
      </c>
      <c r="C27" s="5" t="s">
        <v>111</v>
      </c>
      <c r="D27" s="6">
        <v>18.5</v>
      </c>
      <c r="E27" s="7">
        <f t="shared" si="0"/>
        <v>35.57692307692308</v>
      </c>
    </row>
    <row r="28" spans="1:5">
      <c r="A28" s="5" t="s">
        <v>56</v>
      </c>
      <c r="B28" t="s">
        <v>70</v>
      </c>
      <c r="C28" s="5" t="s">
        <v>111</v>
      </c>
      <c r="D28" s="6">
        <v>17.5</v>
      </c>
      <c r="E28" s="7">
        <f t="shared" si="0"/>
        <v>33.653846153846153</v>
      </c>
    </row>
    <row r="29" spans="1:5">
      <c r="A29" s="5" t="s">
        <v>56</v>
      </c>
      <c r="B29" t="s">
        <v>106</v>
      </c>
      <c r="C29" s="5" t="s">
        <v>111</v>
      </c>
      <c r="D29" s="6">
        <v>17.5</v>
      </c>
      <c r="E29" s="7">
        <f t="shared" si="0"/>
        <v>33.653846153846153</v>
      </c>
    </row>
    <row r="30" spans="1:5">
      <c r="A30" s="5" t="s">
        <v>56</v>
      </c>
      <c r="B30" t="s">
        <v>76</v>
      </c>
      <c r="C30" s="5" t="s">
        <v>111</v>
      </c>
      <c r="D30" s="6">
        <v>17</v>
      </c>
      <c r="E30" s="7">
        <f t="shared" si="0"/>
        <v>32.692307692307693</v>
      </c>
    </row>
    <row r="31" spans="1:5">
      <c r="A31" s="5" t="s">
        <v>56</v>
      </c>
      <c r="B31" t="s">
        <v>42</v>
      </c>
      <c r="C31" s="5" t="s">
        <v>111</v>
      </c>
      <c r="D31" s="6">
        <v>16.5</v>
      </c>
      <c r="E31" s="7">
        <f t="shared" si="0"/>
        <v>31.73076923076923</v>
      </c>
    </row>
    <row r="32" spans="1:5">
      <c r="A32" s="5" t="s">
        <v>56</v>
      </c>
      <c r="B32" t="s">
        <v>43</v>
      </c>
      <c r="C32" s="5" t="s">
        <v>111</v>
      </c>
      <c r="D32" s="6">
        <v>16</v>
      </c>
      <c r="E32" s="7">
        <f t="shared" si="0"/>
        <v>30.76923076923077</v>
      </c>
    </row>
    <row r="33" spans="1:5">
      <c r="A33" s="5" t="s">
        <v>56</v>
      </c>
      <c r="B33" t="s">
        <v>44</v>
      </c>
      <c r="C33" s="5" t="s">
        <v>111</v>
      </c>
      <c r="D33" s="6">
        <v>16</v>
      </c>
      <c r="E33" s="7">
        <f t="shared" si="0"/>
        <v>30.76923076923077</v>
      </c>
    </row>
    <row r="34" spans="1:5">
      <c r="A34" s="5" t="s">
        <v>56</v>
      </c>
      <c r="B34" t="s">
        <v>81</v>
      </c>
      <c r="C34" s="5" t="s">
        <v>111</v>
      </c>
      <c r="D34" s="6">
        <v>16</v>
      </c>
      <c r="E34" s="7">
        <f t="shared" si="0"/>
        <v>30.76923076923077</v>
      </c>
    </row>
    <row r="35" spans="1:5">
      <c r="A35" s="5" t="s">
        <v>56</v>
      </c>
      <c r="B35" t="s">
        <v>107</v>
      </c>
      <c r="C35" s="5" t="s">
        <v>111</v>
      </c>
      <c r="D35" s="6">
        <v>16</v>
      </c>
      <c r="E35" s="7">
        <f t="shared" ref="E35:E66" si="1">D35*100/52</f>
        <v>30.76923076923077</v>
      </c>
    </row>
    <row r="36" spans="1:5">
      <c r="A36" s="5" t="s">
        <v>56</v>
      </c>
      <c r="B36" t="s">
        <v>45</v>
      </c>
      <c r="C36" s="5" t="s">
        <v>111</v>
      </c>
      <c r="D36" s="6">
        <v>15.5</v>
      </c>
      <c r="E36" s="7">
        <f t="shared" si="1"/>
        <v>29.807692307692307</v>
      </c>
    </row>
    <row r="37" spans="1:5" ht="15.75">
      <c r="A37" s="5" t="s">
        <v>56</v>
      </c>
      <c r="B37" s="17" t="s">
        <v>90</v>
      </c>
      <c r="C37" s="5" t="s">
        <v>111</v>
      </c>
      <c r="D37" s="6">
        <v>15.5</v>
      </c>
      <c r="E37" s="7">
        <f t="shared" si="1"/>
        <v>29.807692307692307</v>
      </c>
    </row>
    <row r="38" spans="1:5">
      <c r="A38" s="5" t="s">
        <v>56</v>
      </c>
      <c r="B38" t="s">
        <v>58</v>
      </c>
      <c r="C38" s="5" t="s">
        <v>111</v>
      </c>
      <c r="D38" s="6">
        <v>15</v>
      </c>
      <c r="E38" s="7">
        <f t="shared" si="1"/>
        <v>28.846153846153847</v>
      </c>
    </row>
    <row r="39" spans="1:5">
      <c r="A39" s="5" t="s">
        <v>56</v>
      </c>
      <c r="B39" t="s">
        <v>82</v>
      </c>
      <c r="C39" s="5" t="s">
        <v>111</v>
      </c>
      <c r="D39" s="6">
        <v>15</v>
      </c>
      <c r="E39" s="7">
        <f t="shared" si="1"/>
        <v>28.846153846153847</v>
      </c>
    </row>
    <row r="40" spans="1:5" ht="15.75">
      <c r="A40" s="5" t="s">
        <v>56</v>
      </c>
      <c r="B40" s="17" t="s">
        <v>94</v>
      </c>
      <c r="C40" s="5" t="s">
        <v>111</v>
      </c>
      <c r="D40" s="6">
        <v>15</v>
      </c>
      <c r="E40" s="7">
        <f t="shared" si="1"/>
        <v>28.846153846153847</v>
      </c>
    </row>
    <row r="41" spans="1:5">
      <c r="A41" s="5" t="s">
        <v>56</v>
      </c>
      <c r="B41" t="s">
        <v>108</v>
      </c>
      <c r="C41" s="5" t="s">
        <v>111</v>
      </c>
      <c r="D41" s="6">
        <v>15</v>
      </c>
      <c r="E41" s="7">
        <f t="shared" si="1"/>
        <v>28.846153846153847</v>
      </c>
    </row>
    <row r="42" spans="1:5">
      <c r="A42" s="5" t="s">
        <v>56</v>
      </c>
      <c r="B42" t="s">
        <v>46</v>
      </c>
      <c r="C42" s="5" t="s">
        <v>111</v>
      </c>
      <c r="D42" s="1">
        <v>14.5</v>
      </c>
      <c r="E42" s="7">
        <f t="shared" si="1"/>
        <v>27.884615384615383</v>
      </c>
    </row>
    <row r="43" spans="1:5">
      <c r="A43" s="5" t="s">
        <v>56</v>
      </c>
      <c r="B43" t="s">
        <v>72</v>
      </c>
      <c r="C43" s="5" t="s">
        <v>111</v>
      </c>
      <c r="D43" s="6">
        <v>14.5</v>
      </c>
      <c r="E43" s="7">
        <f t="shared" si="1"/>
        <v>27.884615384615383</v>
      </c>
    </row>
    <row r="44" spans="1:5">
      <c r="A44" s="5" t="s">
        <v>56</v>
      </c>
      <c r="B44" t="s">
        <v>59</v>
      </c>
      <c r="C44" s="5" t="s">
        <v>111</v>
      </c>
      <c r="D44" s="6">
        <v>14</v>
      </c>
      <c r="E44" s="7">
        <f t="shared" si="1"/>
        <v>26.923076923076923</v>
      </c>
    </row>
    <row r="45" spans="1:5">
      <c r="A45" s="5" t="s">
        <v>56</v>
      </c>
      <c r="B45" t="s">
        <v>63</v>
      </c>
      <c r="C45" s="5" t="s">
        <v>111</v>
      </c>
      <c r="D45" s="6">
        <v>14</v>
      </c>
      <c r="E45" s="7">
        <f t="shared" si="1"/>
        <v>26.923076923076923</v>
      </c>
    </row>
    <row r="46" spans="1:5">
      <c r="A46" s="5" t="s">
        <v>56</v>
      </c>
      <c r="B46" t="s">
        <v>67</v>
      </c>
      <c r="C46" s="5" t="s">
        <v>111</v>
      </c>
      <c r="D46" s="6">
        <v>14</v>
      </c>
      <c r="E46" s="7">
        <f t="shared" si="1"/>
        <v>26.923076923076923</v>
      </c>
    </row>
    <row r="47" spans="1:5">
      <c r="A47" s="5" t="s">
        <v>56</v>
      </c>
      <c r="B47" t="s">
        <v>109</v>
      </c>
      <c r="C47" s="5" t="s">
        <v>111</v>
      </c>
      <c r="D47" s="6">
        <v>14</v>
      </c>
      <c r="E47" s="7">
        <f t="shared" si="1"/>
        <v>26.923076923076923</v>
      </c>
    </row>
    <row r="48" spans="1:5">
      <c r="A48" s="5" t="s">
        <v>56</v>
      </c>
      <c r="B48" s="18" t="s">
        <v>97</v>
      </c>
      <c r="C48" s="5" t="s">
        <v>111</v>
      </c>
      <c r="D48" s="19">
        <v>13.5</v>
      </c>
      <c r="E48" s="7">
        <f t="shared" si="1"/>
        <v>25.96153846153846</v>
      </c>
    </row>
    <row r="49" spans="1:5">
      <c r="A49" s="5" t="s">
        <v>56</v>
      </c>
      <c r="B49" t="s">
        <v>66</v>
      </c>
      <c r="C49" s="5" t="s">
        <v>111</v>
      </c>
      <c r="D49" s="6">
        <v>13</v>
      </c>
      <c r="E49" s="7">
        <f t="shared" si="1"/>
        <v>25</v>
      </c>
    </row>
    <row r="50" spans="1:5">
      <c r="A50" s="5" t="s">
        <v>56</v>
      </c>
      <c r="B50" t="s">
        <v>77</v>
      </c>
      <c r="C50" s="5" t="s">
        <v>111</v>
      </c>
      <c r="D50" s="6">
        <v>13</v>
      </c>
      <c r="E50" s="7">
        <f t="shared" si="1"/>
        <v>25</v>
      </c>
    </row>
    <row r="51" spans="1:5">
      <c r="A51" s="5" t="s">
        <v>56</v>
      </c>
      <c r="B51" t="s">
        <v>83</v>
      </c>
      <c r="C51" s="5" t="s">
        <v>111</v>
      </c>
      <c r="D51" s="6">
        <v>13</v>
      </c>
      <c r="E51" s="7">
        <f t="shared" si="1"/>
        <v>25</v>
      </c>
    </row>
    <row r="52" spans="1:5" ht="15.75">
      <c r="A52" s="5" t="s">
        <v>56</v>
      </c>
      <c r="B52" s="17" t="s">
        <v>89</v>
      </c>
      <c r="C52" s="5" t="s">
        <v>111</v>
      </c>
      <c r="D52" s="6">
        <v>13</v>
      </c>
      <c r="E52" s="7">
        <f t="shared" si="1"/>
        <v>25</v>
      </c>
    </row>
    <row r="53" spans="1:5">
      <c r="A53" s="5" t="s">
        <v>56</v>
      </c>
      <c r="B53" t="s">
        <v>47</v>
      </c>
      <c r="C53" s="5" t="s">
        <v>111</v>
      </c>
      <c r="D53" s="6">
        <v>12.5</v>
      </c>
      <c r="E53" s="7">
        <f t="shared" si="1"/>
        <v>24.03846153846154</v>
      </c>
    </row>
    <row r="54" spans="1:5" ht="15.75">
      <c r="A54" s="5" t="s">
        <v>56</v>
      </c>
      <c r="B54" s="17" t="s">
        <v>91</v>
      </c>
      <c r="C54" s="5" t="s">
        <v>111</v>
      </c>
      <c r="D54" s="6">
        <v>12.5</v>
      </c>
      <c r="E54" s="7">
        <f t="shared" si="1"/>
        <v>24.03846153846154</v>
      </c>
    </row>
    <row r="55" spans="1:5">
      <c r="A55" s="5" t="s">
        <v>56</v>
      </c>
      <c r="B55" t="s">
        <v>48</v>
      </c>
      <c r="C55" s="5" t="s">
        <v>111</v>
      </c>
      <c r="D55" s="6">
        <v>12</v>
      </c>
      <c r="E55" s="7">
        <f t="shared" si="1"/>
        <v>23.076923076923077</v>
      </c>
    </row>
    <row r="56" spans="1:5">
      <c r="A56" s="5" t="s">
        <v>56</v>
      </c>
      <c r="B56" t="s">
        <v>49</v>
      </c>
      <c r="C56" s="5" t="s">
        <v>111</v>
      </c>
      <c r="D56" s="6">
        <v>12</v>
      </c>
      <c r="E56" s="7">
        <f t="shared" si="1"/>
        <v>23.076923076923077</v>
      </c>
    </row>
    <row r="57" spans="1:5">
      <c r="A57" s="5" t="s">
        <v>56</v>
      </c>
      <c r="B57" t="s">
        <v>65</v>
      </c>
      <c r="C57" s="5" t="s">
        <v>111</v>
      </c>
      <c r="D57" s="6">
        <v>12</v>
      </c>
      <c r="E57" s="7">
        <f t="shared" si="1"/>
        <v>23.076923076923077</v>
      </c>
    </row>
    <row r="58" spans="1:5" ht="15.75">
      <c r="A58" s="5" t="s">
        <v>56</v>
      </c>
      <c r="B58" s="17" t="s">
        <v>92</v>
      </c>
      <c r="C58" s="5" t="s">
        <v>111</v>
      </c>
      <c r="D58" s="1">
        <v>12</v>
      </c>
      <c r="E58" s="7">
        <f t="shared" si="1"/>
        <v>23.076923076923077</v>
      </c>
    </row>
    <row r="59" spans="1:5">
      <c r="A59" s="5" t="s">
        <v>56</v>
      </c>
      <c r="B59" t="s">
        <v>62</v>
      </c>
      <c r="C59" s="5" t="s">
        <v>111</v>
      </c>
      <c r="D59" s="6">
        <v>11.5</v>
      </c>
      <c r="E59" s="7">
        <f t="shared" si="1"/>
        <v>22.115384615384617</v>
      </c>
    </row>
    <row r="60" spans="1:5">
      <c r="A60" s="5" t="s">
        <v>56</v>
      </c>
      <c r="B60" t="s">
        <v>60</v>
      </c>
      <c r="C60" s="5" t="s">
        <v>111</v>
      </c>
      <c r="D60" s="6">
        <v>11</v>
      </c>
      <c r="E60" s="7">
        <f t="shared" si="1"/>
        <v>21.153846153846153</v>
      </c>
    </row>
    <row r="61" spans="1:5">
      <c r="A61" s="5" t="s">
        <v>56</v>
      </c>
      <c r="B61" t="s">
        <v>50</v>
      </c>
      <c r="C61" s="5" t="s">
        <v>111</v>
      </c>
      <c r="D61" s="6">
        <v>10.5</v>
      </c>
      <c r="E61" s="7">
        <f t="shared" si="1"/>
        <v>20.192307692307693</v>
      </c>
    </row>
    <row r="62" spans="1:5">
      <c r="A62" s="5" t="s">
        <v>56</v>
      </c>
      <c r="B62" t="s">
        <v>51</v>
      </c>
      <c r="C62" s="5" t="s">
        <v>111</v>
      </c>
      <c r="D62" s="6">
        <v>10.5</v>
      </c>
      <c r="E62" s="7">
        <f t="shared" si="1"/>
        <v>20.192307692307693</v>
      </c>
    </row>
    <row r="63" spans="1:5">
      <c r="A63" s="5" t="s">
        <v>56</v>
      </c>
      <c r="B63" t="s">
        <v>110</v>
      </c>
      <c r="C63" s="5" t="s">
        <v>111</v>
      </c>
      <c r="D63" s="6">
        <v>10.5</v>
      </c>
      <c r="E63" s="7">
        <f t="shared" si="1"/>
        <v>20.192307692307693</v>
      </c>
    </row>
    <row r="64" spans="1:5">
      <c r="A64" s="5" t="s">
        <v>56</v>
      </c>
      <c r="B64" t="s">
        <v>61</v>
      </c>
      <c r="C64" s="5" t="s">
        <v>111</v>
      </c>
      <c r="D64" s="6">
        <v>10</v>
      </c>
      <c r="E64" s="7">
        <f t="shared" si="1"/>
        <v>19.23076923076923</v>
      </c>
    </row>
    <row r="65" spans="1:5">
      <c r="A65" s="5" t="s">
        <v>56</v>
      </c>
      <c r="B65" t="s">
        <v>71</v>
      </c>
      <c r="C65" s="5" t="s">
        <v>111</v>
      </c>
      <c r="D65" s="6">
        <v>9.5</v>
      </c>
      <c r="E65" s="7">
        <f t="shared" si="1"/>
        <v>18.26923076923077</v>
      </c>
    </row>
    <row r="66" spans="1:5">
      <c r="A66" s="5" t="s">
        <v>56</v>
      </c>
      <c r="B66" t="s">
        <v>52</v>
      </c>
      <c r="C66" s="5" t="s">
        <v>111</v>
      </c>
      <c r="D66" s="1">
        <v>9</v>
      </c>
      <c r="E66" s="7">
        <f t="shared" si="1"/>
        <v>17.307692307692307</v>
      </c>
    </row>
    <row r="67" spans="1:5" ht="15.75">
      <c r="A67" s="5" t="s">
        <v>56</v>
      </c>
      <c r="B67" s="17" t="s">
        <v>87</v>
      </c>
      <c r="C67" s="5" t="s">
        <v>111</v>
      </c>
      <c r="D67" s="6">
        <v>8.5</v>
      </c>
      <c r="E67" s="7">
        <f t="shared" ref="E67:E72" si="2">D67*100/52</f>
        <v>16.346153846153847</v>
      </c>
    </row>
    <row r="68" spans="1:5">
      <c r="A68" s="5" t="s">
        <v>56</v>
      </c>
      <c r="B68" t="s">
        <v>53</v>
      </c>
      <c r="C68" s="5" t="s">
        <v>111</v>
      </c>
      <c r="D68" s="6">
        <v>8</v>
      </c>
      <c r="E68" s="7">
        <f t="shared" si="2"/>
        <v>15.384615384615385</v>
      </c>
    </row>
    <row r="69" spans="1:5" ht="15.75">
      <c r="A69" s="5" t="s">
        <v>56</v>
      </c>
      <c r="B69" s="17" t="s">
        <v>88</v>
      </c>
      <c r="C69" s="5" t="s">
        <v>111</v>
      </c>
      <c r="D69" s="6">
        <v>8</v>
      </c>
      <c r="E69" s="7">
        <f t="shared" si="2"/>
        <v>15.384615384615385</v>
      </c>
    </row>
    <row r="70" spans="1:5">
      <c r="A70" s="5" t="s">
        <v>56</v>
      </c>
      <c r="B70" t="s">
        <v>69</v>
      </c>
      <c r="C70" s="5" t="s">
        <v>111</v>
      </c>
      <c r="D70" s="6">
        <v>7</v>
      </c>
      <c r="E70" s="7">
        <f t="shared" si="2"/>
        <v>13.461538461538462</v>
      </c>
    </row>
    <row r="71" spans="1:5">
      <c r="A71" s="5" t="s">
        <v>56</v>
      </c>
      <c r="B71" t="s">
        <v>64</v>
      </c>
      <c r="C71" s="5" t="s">
        <v>111</v>
      </c>
      <c r="D71" s="6">
        <v>6.5</v>
      </c>
      <c r="E71" s="7">
        <f t="shared" si="2"/>
        <v>12.5</v>
      </c>
    </row>
    <row r="72" spans="1:5" ht="15.75">
      <c r="A72" s="5" t="s">
        <v>56</v>
      </c>
      <c r="B72" s="17" t="s">
        <v>85</v>
      </c>
      <c r="C72" s="5" t="s">
        <v>111</v>
      </c>
      <c r="D72" s="6">
        <v>4.5</v>
      </c>
      <c r="E72" s="7">
        <f t="shared" si="2"/>
        <v>8.6538461538461533</v>
      </c>
    </row>
    <row r="73" spans="1:5">
      <c r="B73" s="5"/>
      <c r="C73" s="5"/>
      <c r="D73" s="6"/>
      <c r="E73" s="14"/>
    </row>
    <row r="74" spans="1:5">
      <c r="B74" s="5"/>
      <c r="C74" s="5"/>
      <c r="D74" s="6"/>
      <c r="E74" s="14"/>
    </row>
    <row r="75" spans="1:5">
      <c r="B75" s="5"/>
      <c r="C75" s="5"/>
      <c r="D75" s="6"/>
      <c r="E75" s="14"/>
    </row>
    <row r="76" spans="1:5">
      <c r="B76" s="5"/>
      <c r="C76" s="5"/>
      <c r="D76" s="6"/>
      <c r="E76" s="14"/>
    </row>
    <row r="77" spans="1:5">
      <c r="B77" s="5"/>
      <c r="C77" s="5"/>
      <c r="D77" s="6"/>
      <c r="E77" s="14"/>
    </row>
    <row r="78" spans="1:5">
      <c r="B78" s="5"/>
      <c r="C78" s="5"/>
      <c r="D78" s="6"/>
      <c r="E78" s="14"/>
    </row>
    <row r="79" spans="1:5">
      <c r="B79" s="5"/>
      <c r="C79" s="5"/>
      <c r="D79" s="6"/>
      <c r="E79" s="14"/>
    </row>
  </sheetData>
  <autoFilter ref="B2:E72">
    <sortState ref="B3:G27">
      <sortCondition ref="E2:E27"/>
    </sortState>
  </autoFilter>
  <sortState ref="A3:G72">
    <sortCondition descending="1" ref="D3:D72"/>
  </sortState>
  <mergeCells count="1">
    <mergeCell ref="A1:D1"/>
  </mergeCells>
  <printOptions gridLines="1"/>
  <pageMargins left="0.75" right="0.75" top="1" bottom="1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4 класс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управление</cp:lastModifiedBy>
  <cp:revision>1</cp:revision>
  <dcterms:created xsi:type="dcterms:W3CDTF">1996-10-09T02:32:33Z</dcterms:created>
  <dcterms:modified xsi:type="dcterms:W3CDTF">2021-10-31T20:31:20Z</dcterms:modified>
</cp:coreProperties>
</file>